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7755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O5" i="2"/>
  <c r="K5"/>
  <c r="G19" i="1"/>
</calcChain>
</file>

<file path=xl/sharedStrings.xml><?xml version="1.0" encoding="utf-8"?>
<sst xmlns="http://schemas.openxmlformats.org/spreadsheetml/2006/main" count="58" uniqueCount="44">
  <si>
    <t>№</t>
  </si>
  <si>
    <t>Штат</t>
  </si>
  <si>
    <t>%</t>
  </si>
  <si>
    <t xml:space="preserve">Количество </t>
  </si>
  <si>
    <t>ВСЕГО</t>
  </si>
  <si>
    <t>Вакцинировано до конца июля</t>
  </si>
  <si>
    <t xml:space="preserve">Медоотводы </t>
  </si>
  <si>
    <t>Вакцинировано на 6 июля 2021 (ВСЕГО)</t>
  </si>
  <si>
    <t>1</t>
  </si>
  <si>
    <t>Торговая сеть (ТЦ)</t>
  </si>
  <si>
    <t xml:space="preserve">                                        (МР/ГО)</t>
  </si>
  <si>
    <t>2</t>
  </si>
  <si>
    <t>3</t>
  </si>
  <si>
    <t>Количество работников (всего), чел.</t>
  </si>
  <si>
    <t>ИП, наименование объекта</t>
  </si>
  <si>
    <t xml:space="preserve">ООО "Анастасия"                              </t>
  </si>
  <si>
    <t>ООО "Хорс"</t>
  </si>
  <si>
    <t>ООО "Восход" магазин "Все для Вас"</t>
  </si>
  <si>
    <t>4</t>
  </si>
  <si>
    <t>ИП "Мухарметов Г.Н." магазин "Березка"</t>
  </si>
  <si>
    <t>5</t>
  </si>
  <si>
    <t>ИП "Зайцев А.В." магазин "Катерина"</t>
  </si>
  <si>
    <t>6</t>
  </si>
  <si>
    <t>ИП "Аванесян Ф.Г." магазин "Продукты"</t>
  </si>
  <si>
    <t>7</t>
  </si>
  <si>
    <t>ИП "Портнов А.А." магазины "Шанс", "София"</t>
  </si>
  <si>
    <t>8</t>
  </si>
  <si>
    <t>9</t>
  </si>
  <si>
    <t>ИП "Лубин А.Е." магазин "Продукты"</t>
  </si>
  <si>
    <t>10</t>
  </si>
  <si>
    <t>ИП "Подлесная К.С." магазин продуктов и товаров</t>
  </si>
  <si>
    <t>11</t>
  </si>
  <si>
    <t>ИП "Сидорова Л.А." магазин "Минимаркет"</t>
  </si>
  <si>
    <t>12</t>
  </si>
  <si>
    <t>ИП "Латыпова Ф.А." магазин "Дружба"</t>
  </si>
  <si>
    <t>ИП "Фаткутдинова Д.В." магазин "Родничок"</t>
  </si>
  <si>
    <t>13</t>
  </si>
  <si>
    <t>ИП "Рискулов Р.С." магазины "Супермаркет", "Лилия"</t>
  </si>
  <si>
    <t>Количество работников сферы потребительского рынка по СП Табынский сельсовет муниципального района Гафурийский район Республики Башкортостан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</si>
  <si>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</si>
  <si>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47.19 Торговля розничная прочая в неспециализированных магазинах</t>
  </si>
  <si>
    <t>47.29.34 Торговля розничная солью в специализированных магазинах</t>
  </si>
  <si>
    <t>47.1 Торговля розничная в неспециализированных магазинах</t>
  </si>
  <si>
    <t>47.25 Торговля розничная напитками в специализированных магазинах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</si>
</sst>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wrapText="1"/>
    </xf>
    <xf numFmtId="0" fontId="1" fillId="3" borderId="10" xfId="0" applyFont="1" applyFill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/>
    <xf numFmtId="0" fontId="3" fillId="2" borderId="7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0" fontId="1" fillId="2" borderId="24" xfId="0" applyNumberFormat="1" applyFont="1" applyFill="1" applyBorder="1" applyAlignment="1">
      <alignment horizontal="center"/>
    </xf>
    <xf numFmtId="10" fontId="1" fillId="2" borderId="25" xfId="0" applyNumberFormat="1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abSelected="1" zoomScaleNormal="100" workbookViewId="0">
      <selection sqref="A1:G1"/>
    </sheetView>
  </sheetViews>
  <sheetFormatPr defaultRowHeight="15"/>
  <cols>
    <col min="1" max="1" width="3.7109375" customWidth="1"/>
    <col min="4" max="4" width="4.7109375" customWidth="1"/>
    <col min="5" max="5" width="3" customWidth="1"/>
    <col min="6" max="6" width="6.7109375" customWidth="1"/>
    <col min="7" max="7" width="21" customWidth="1"/>
    <col min="8" max="8" width="64.140625" customWidth="1"/>
  </cols>
  <sheetData>
    <row r="1" spans="1:8" ht="51.75" customHeight="1">
      <c r="A1" s="33" t="s">
        <v>38</v>
      </c>
      <c r="B1" s="33"/>
      <c r="C1" s="33"/>
      <c r="D1" s="33"/>
      <c r="E1" s="33"/>
      <c r="F1" s="33"/>
      <c r="G1" s="33"/>
    </row>
    <row r="2" spans="1:8" ht="15.75" customHeight="1">
      <c r="A2" s="13"/>
      <c r="B2" s="13"/>
      <c r="C2" s="34" t="s">
        <v>10</v>
      </c>
      <c r="D2" s="34"/>
      <c r="E2" s="34"/>
      <c r="F2" s="34"/>
      <c r="G2" s="34"/>
    </row>
    <row r="3" spans="1:8" ht="15.75" thickBot="1"/>
    <row r="4" spans="1:8" ht="34.5" customHeight="1">
      <c r="A4" s="35" t="s">
        <v>0</v>
      </c>
      <c r="B4" s="21" t="s">
        <v>14</v>
      </c>
      <c r="C4" s="22"/>
      <c r="D4" s="22"/>
      <c r="E4" s="22"/>
      <c r="F4" s="23"/>
      <c r="G4" s="27" t="s">
        <v>13</v>
      </c>
      <c r="H4" s="14"/>
    </row>
    <row r="5" spans="1:8" ht="38.25" customHeight="1" thickBot="1">
      <c r="A5" s="36"/>
      <c r="B5" s="24"/>
      <c r="C5" s="25"/>
      <c r="D5" s="25"/>
      <c r="E5" s="25"/>
      <c r="F5" s="26"/>
      <c r="G5" s="28"/>
      <c r="H5" s="14"/>
    </row>
    <row r="6" spans="1:8" ht="56.25" customHeight="1">
      <c r="A6" s="11" t="s">
        <v>8</v>
      </c>
      <c r="B6" s="18" t="s">
        <v>15</v>
      </c>
      <c r="C6" s="19"/>
      <c r="D6" s="19"/>
      <c r="E6" s="19"/>
      <c r="F6" s="20"/>
      <c r="G6" s="12">
        <v>3</v>
      </c>
      <c r="H6" s="15" t="s">
        <v>39</v>
      </c>
    </row>
    <row r="7" spans="1:8" ht="33.75" customHeight="1">
      <c r="A7" s="9" t="s">
        <v>11</v>
      </c>
      <c r="B7" s="29" t="s">
        <v>16</v>
      </c>
      <c r="C7" s="30"/>
      <c r="D7" s="30"/>
      <c r="E7" s="30"/>
      <c r="F7" s="30"/>
      <c r="G7" s="10">
        <v>3</v>
      </c>
      <c r="H7" s="15" t="s">
        <v>43</v>
      </c>
    </row>
    <row r="8" spans="1:8" ht="63.75" customHeight="1">
      <c r="A8" s="9" t="s">
        <v>12</v>
      </c>
      <c r="B8" s="16" t="s">
        <v>17</v>
      </c>
      <c r="C8" s="17"/>
      <c r="D8" s="17"/>
      <c r="E8" s="17"/>
      <c r="F8" s="17"/>
      <c r="G8" s="10">
        <v>2</v>
      </c>
      <c r="H8" s="15" t="s">
        <v>39</v>
      </c>
    </row>
    <row r="9" spans="1:8" ht="54" customHeight="1">
      <c r="A9" s="9" t="s">
        <v>18</v>
      </c>
      <c r="B9" s="16" t="s">
        <v>19</v>
      </c>
      <c r="C9" s="16"/>
      <c r="D9" s="16"/>
      <c r="E9" s="16"/>
      <c r="F9" s="16"/>
      <c r="G9" s="10">
        <v>1</v>
      </c>
      <c r="H9" s="15" t="s">
        <v>39</v>
      </c>
    </row>
    <row r="10" spans="1:8" ht="57.75" customHeight="1">
      <c r="A10" s="9" t="s">
        <v>20</v>
      </c>
      <c r="B10" s="16" t="s">
        <v>21</v>
      </c>
      <c r="C10" s="17"/>
      <c r="D10" s="17"/>
      <c r="E10" s="17"/>
      <c r="F10" s="17"/>
      <c r="G10" s="10">
        <v>2</v>
      </c>
      <c r="H10" s="15" t="s">
        <v>39</v>
      </c>
    </row>
    <row r="11" spans="1:8" ht="30" customHeight="1">
      <c r="A11" s="9" t="s">
        <v>22</v>
      </c>
      <c r="B11" s="16" t="s">
        <v>23</v>
      </c>
      <c r="C11" s="17"/>
      <c r="D11" s="17"/>
      <c r="E11" s="17"/>
      <c r="F11" s="17"/>
      <c r="G11" s="10">
        <v>1</v>
      </c>
      <c r="H11" s="15" t="s">
        <v>42</v>
      </c>
    </row>
    <row r="12" spans="1:8" ht="50.25" customHeight="1">
      <c r="A12" s="9" t="s">
        <v>24</v>
      </c>
      <c r="B12" s="16" t="s">
        <v>25</v>
      </c>
      <c r="C12" s="17"/>
      <c r="D12" s="17"/>
      <c r="E12" s="17"/>
      <c r="F12" s="17"/>
      <c r="G12" s="10">
        <v>3</v>
      </c>
      <c r="H12" s="15" t="s">
        <v>39</v>
      </c>
    </row>
    <row r="13" spans="1:8" ht="51.75" customHeight="1">
      <c r="A13" s="9" t="s">
        <v>26</v>
      </c>
      <c r="B13" s="16" t="s">
        <v>37</v>
      </c>
      <c r="C13" s="17"/>
      <c r="D13" s="17"/>
      <c r="E13" s="17"/>
      <c r="F13" s="17"/>
      <c r="G13" s="10">
        <v>4</v>
      </c>
      <c r="H13" s="15" t="s">
        <v>39</v>
      </c>
    </row>
    <row r="14" spans="1:8" ht="53.25" customHeight="1">
      <c r="A14" s="9" t="s">
        <v>27</v>
      </c>
      <c r="B14" s="16" t="s">
        <v>28</v>
      </c>
      <c r="C14" s="17"/>
      <c r="D14" s="17"/>
      <c r="E14" s="17"/>
      <c r="F14" s="17"/>
      <c r="G14" s="10">
        <v>2</v>
      </c>
      <c r="H14" s="15" t="s">
        <v>39</v>
      </c>
    </row>
    <row r="15" spans="1:8" ht="29.25" customHeight="1">
      <c r="A15" s="9" t="s">
        <v>29</v>
      </c>
      <c r="B15" s="16" t="s">
        <v>30</v>
      </c>
      <c r="C15" s="17"/>
      <c r="D15" s="17"/>
      <c r="E15" s="17"/>
      <c r="F15" s="17"/>
      <c r="G15" s="10">
        <v>1</v>
      </c>
      <c r="H15" s="15" t="s">
        <v>40</v>
      </c>
    </row>
    <row r="16" spans="1:8" ht="28.5" customHeight="1">
      <c r="A16" s="9" t="s">
        <v>31</v>
      </c>
      <c r="B16" s="16" t="s">
        <v>32</v>
      </c>
      <c r="C16" s="17"/>
      <c r="D16" s="17"/>
      <c r="E16" s="17"/>
      <c r="F16" s="17"/>
      <c r="G16" s="10">
        <v>2</v>
      </c>
      <c r="H16" s="15" t="s">
        <v>41</v>
      </c>
    </row>
    <row r="17" spans="1:8" ht="42.75" customHeight="1">
      <c r="A17" s="9" t="s">
        <v>33</v>
      </c>
      <c r="B17" s="16" t="s">
        <v>34</v>
      </c>
      <c r="C17" s="17"/>
      <c r="D17" s="17"/>
      <c r="E17" s="17"/>
      <c r="F17" s="17"/>
      <c r="G17" s="10">
        <v>1</v>
      </c>
      <c r="H17" s="15" t="s">
        <v>39</v>
      </c>
    </row>
    <row r="18" spans="1:8" ht="52.5" customHeight="1" thickBot="1">
      <c r="A18" s="9" t="s">
        <v>36</v>
      </c>
      <c r="B18" s="16" t="s">
        <v>35</v>
      </c>
      <c r="C18" s="17"/>
      <c r="D18" s="17"/>
      <c r="E18" s="17"/>
      <c r="F18" s="17"/>
      <c r="G18" s="10">
        <v>2</v>
      </c>
      <c r="H18" s="15" t="s">
        <v>39</v>
      </c>
    </row>
    <row r="19" spans="1:8" ht="30.75" customHeight="1" thickBot="1">
      <c r="A19" s="31" t="s">
        <v>4</v>
      </c>
      <c r="B19" s="32"/>
      <c r="C19" s="32"/>
      <c r="D19" s="32"/>
      <c r="E19" s="32"/>
      <c r="F19" s="32"/>
      <c r="G19" s="8">
        <f>SUM(G5:G18)</f>
        <v>27</v>
      </c>
      <c r="H19" s="14"/>
    </row>
    <row r="20" spans="1:8" ht="15.75" customHeight="1"/>
  </sheetData>
  <mergeCells count="19">
    <mergeCell ref="A1:G1"/>
    <mergeCell ref="C2:G2"/>
    <mergeCell ref="A4:A5"/>
    <mergeCell ref="B14:F14"/>
    <mergeCell ref="B8:F8"/>
    <mergeCell ref="B13:F13"/>
    <mergeCell ref="B7:F7"/>
    <mergeCell ref="B16:F16"/>
    <mergeCell ref="A19:F19"/>
    <mergeCell ref="B15:F15"/>
    <mergeCell ref="B17:F17"/>
    <mergeCell ref="B18:F18"/>
    <mergeCell ref="B6:F6"/>
    <mergeCell ref="B4:F5"/>
    <mergeCell ref="G4:G5"/>
    <mergeCell ref="B10:F10"/>
    <mergeCell ref="B9:F9"/>
    <mergeCell ref="B11:F11"/>
    <mergeCell ref="B12:F12"/>
  </mergeCells>
  <phoneticPr fontId="0" type="noConversion"/>
  <printOptions horizontalCentered="1"/>
  <pageMargins left="0" right="0" top="0.74803149606299213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Q5"/>
  <sheetViews>
    <sheetView workbookViewId="0">
      <selection activeCell="A3" sqref="A3:Q5"/>
    </sheetView>
  </sheetViews>
  <sheetFormatPr defaultRowHeight="15"/>
  <cols>
    <col min="14" max="14" width="15.140625" customWidth="1"/>
    <col min="15" max="15" width="16.42578125" customWidth="1"/>
    <col min="16" max="16" width="14.85546875" customWidth="1"/>
  </cols>
  <sheetData>
    <row r="3" spans="1:17" ht="15.75">
      <c r="A3" s="54" t="s">
        <v>0</v>
      </c>
      <c r="B3" s="56" t="s">
        <v>9</v>
      </c>
      <c r="C3" s="57"/>
      <c r="D3" s="57"/>
      <c r="E3" s="57"/>
      <c r="F3" s="58"/>
      <c r="G3" s="62" t="s">
        <v>1</v>
      </c>
      <c r="H3" s="64" t="s">
        <v>7</v>
      </c>
      <c r="I3" s="64"/>
      <c r="J3" s="64"/>
      <c r="K3" s="64"/>
      <c r="L3" s="64"/>
      <c r="N3" s="52" t="s">
        <v>5</v>
      </c>
      <c r="O3" s="53"/>
      <c r="P3" s="37" t="s">
        <v>6</v>
      </c>
      <c r="Q3" s="38"/>
    </row>
    <row r="4" spans="1:17">
      <c r="A4" s="55"/>
      <c r="B4" s="59"/>
      <c r="C4" s="60"/>
      <c r="D4" s="60"/>
      <c r="E4" s="60"/>
      <c r="F4" s="61"/>
      <c r="G4" s="63"/>
      <c r="H4" s="39" t="s">
        <v>3</v>
      </c>
      <c r="I4" s="40"/>
      <c r="J4" s="41"/>
      <c r="K4" s="42" t="s">
        <v>2</v>
      </c>
      <c r="L4" s="43"/>
      <c r="N4" s="1" t="s">
        <v>3</v>
      </c>
      <c r="O4" s="2" t="s">
        <v>2</v>
      </c>
      <c r="P4" s="1" t="s">
        <v>3</v>
      </c>
      <c r="Q4" s="2" t="s">
        <v>2</v>
      </c>
    </row>
    <row r="5" spans="1:17">
      <c r="A5" s="4" t="s">
        <v>8</v>
      </c>
      <c r="B5" s="44"/>
      <c r="C5" s="45"/>
      <c r="D5" s="45"/>
      <c r="E5" s="45"/>
      <c r="F5" s="46"/>
      <c r="G5" s="5"/>
      <c r="H5" s="47"/>
      <c r="I5" s="48"/>
      <c r="J5" s="49"/>
      <c r="K5" s="50" t="e">
        <f>H5/G5*100%</f>
        <v>#DIV/0!</v>
      </c>
      <c r="L5" s="51"/>
      <c r="N5" s="6"/>
      <c r="O5" s="3" t="e">
        <f>(N5/G5)*100</f>
        <v>#DIV/0!</v>
      </c>
      <c r="P5" s="6"/>
      <c r="Q5" s="7"/>
    </row>
  </sheetData>
  <mergeCells count="11">
    <mergeCell ref="A3:A4"/>
    <mergeCell ref="B3:F4"/>
    <mergeCell ref="G3:G4"/>
    <mergeCell ref="H3:L3"/>
    <mergeCell ref="P3:Q3"/>
    <mergeCell ref="H4:J4"/>
    <mergeCell ref="K4:L4"/>
    <mergeCell ref="B5:F5"/>
    <mergeCell ref="H5:J5"/>
    <mergeCell ref="K5:L5"/>
    <mergeCell ref="N3:O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Каюмова Гульшат Галинуровна</dc:creator>
  <cp:lastModifiedBy>user</cp:lastModifiedBy>
  <cp:lastPrinted>2021-07-21T08:55:04Z</cp:lastPrinted>
  <dcterms:created xsi:type="dcterms:W3CDTF">2021-07-01T05:51:33Z</dcterms:created>
  <dcterms:modified xsi:type="dcterms:W3CDTF">2022-05-25T11:49:38Z</dcterms:modified>
</cp:coreProperties>
</file>